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20140" windowHeight="15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'Sheet1'!$A$1:$G$98</definedName>
    <definedName name="_xlnm.Print_Titles" localSheetId="0">'Sheet1'!$3:$5</definedName>
  </definedNames>
  <calcPr fullCalcOnLoad="1"/>
</workbook>
</file>

<file path=xl/comments1.xml><?xml version="1.0" encoding="utf-8"?>
<comments xmlns="http://schemas.openxmlformats.org/spreadsheetml/2006/main">
  <authors>
    <author>Gina Lopardo</author>
  </authors>
  <commentList>
    <comment ref="C12" authorId="0">
      <text>
        <r>
          <rPr>
            <sz val="8"/>
            <color indexed="8"/>
            <rFont val="Tahoma"/>
            <family val="2"/>
          </rPr>
          <t>Include overseas airport pick-up/drop-off if applicable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17" authorId="0">
      <text>
        <r>
          <rPr>
            <sz val="8"/>
            <color indexed="8"/>
            <rFont val="Tahoma"/>
            <family val="2"/>
          </rPr>
          <t>Include transportation costs to and from excursions, cost of a guide and/or translator, tips for guides, bus drivers, etc.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color indexed="8"/>
            <rFont val="Tahoma"/>
            <family val="0"/>
          </rPr>
          <t>Include expenses for overseas &amp; domestic photocopying, advertisement, phone expenses, faxes, mail, etc.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<sst xmlns="http://schemas.openxmlformats.org/spreadsheetml/2006/main" count="125" uniqueCount="76">
  <si>
    <t>ESTIMATED EXPENSES</t>
  </si>
  <si>
    <t>Transportation - rail</t>
  </si>
  <si>
    <t>Transportation - local (bus, subway, local trains, etc.)</t>
  </si>
  <si>
    <t>Accommodation: Location 1</t>
  </si>
  <si>
    <t xml:space="preserve">                         Location 2</t>
  </si>
  <si>
    <t xml:space="preserve">                         Location 3</t>
  </si>
  <si>
    <t>Meals included in program fee</t>
  </si>
  <si>
    <t>Facility rental (classroom, etc.)</t>
  </si>
  <si>
    <t>Guest lecturers (honorarium, pay)</t>
  </si>
  <si>
    <t>Events: tickets, admissions, excursions, etc.</t>
  </si>
  <si>
    <t>Administrative fee (copies, mail, faxes, express mail, etc.)</t>
  </si>
  <si>
    <t>OTHER:</t>
  </si>
  <si>
    <t>ADD Indirect fund/emergency fund (5-10%)</t>
  </si>
  <si>
    <t xml:space="preserve">TOTAL PER STUDENT SECTION A </t>
  </si>
  <si>
    <t>Gratuities/tips</t>
  </si>
  <si>
    <t>Events: tickets, admissions, excursions, other</t>
  </si>
  <si>
    <t>Visa</t>
  </si>
  <si>
    <t xml:space="preserve">TOTAL PER STUDENT SECTION B </t>
  </si>
  <si>
    <t>PROGRAM FEE CALCULATION</t>
  </si>
  <si>
    <t>TOTAL ADVERTISED PROGRAM FEE* PER STUDENT</t>
  </si>
  <si>
    <t>*All literature must state that this figure is subject to change.</t>
  </si>
  <si>
    <t>SU Mandatory Insurance</t>
  </si>
  <si>
    <t>Passport</t>
  </si>
  <si>
    <t>Required vaccinations</t>
  </si>
  <si>
    <t>Round trip transportation (estimated)</t>
  </si>
  <si>
    <t>Additional transportation (during program)</t>
  </si>
  <si>
    <t>Additional lodging (during program, unless covered by prog. fees)</t>
  </si>
  <si>
    <t>Additional meals (during program, unless covered by prog. fees)</t>
  </si>
  <si>
    <t>Events: tickets, admissions, excursions, etc. (unless covered by prog. fees)</t>
  </si>
  <si>
    <t>Other:</t>
  </si>
  <si>
    <t>Using another currency?  Add 15% for exchange rate fluctuation.</t>
  </si>
  <si>
    <t>Pre-departure materials (books, copies, maps, etc.)</t>
  </si>
  <si>
    <t xml:space="preserve">Meal allowance </t>
  </si>
  <si>
    <t>Orientation costs (printing, food, etc.)</t>
  </si>
  <si>
    <t xml:space="preserve">Transportation - air </t>
  </si>
  <si>
    <t xml:space="preserve"> Accommodation: Location 1</t>
  </si>
  <si>
    <t>Vaccinations</t>
  </si>
  <si>
    <t>Cell Phone rental</t>
  </si>
  <si>
    <t>Transportation - local group travel not included in individual section</t>
  </si>
  <si>
    <t>Honoraria or other stipend paid to staff (usually non-faculty)</t>
  </si>
  <si>
    <t>Stipend/salary (if not covered by department/college)</t>
  </si>
  <si>
    <t>Total faculty expenses</t>
  </si>
  <si>
    <t>COURSE EXPENSES</t>
  </si>
  <si>
    <t>TOTAL COURSE EXPENSES</t>
  </si>
  <si>
    <t>Change this number to see the impact on cost/student</t>
  </si>
  <si>
    <t>$</t>
  </si>
  <si>
    <t>Number of Faculty/Staff these expenses represent:</t>
  </si>
  <si>
    <t>TOTAL FACULTY EXPENSES (calculates total X number indicated above)</t>
  </si>
  <si>
    <t>(If your college/school is paying for your stipend/salary, please enter that amount as a negative number.)</t>
  </si>
  <si>
    <t>The following may be entered as one figure if invoiced from provider as such.  Otherwise enter number based on the cost of the expense X the number of participants.</t>
  </si>
  <si>
    <t xml:space="preserve">Total Per Student Sections A &amp; B   </t>
  </si>
  <si>
    <t>(This is automatically added from the SHADED sections)</t>
  </si>
  <si>
    <t>C. ESTIMATED EXPENSES WHICH ARE NOT COVERED BY THE PROGRAM FEE* (but that students need to know)</t>
  </si>
  <si>
    <t>Although you cannot anticipate how much someone will spend, you should inform students that they need to budget for these additional expenses.</t>
  </si>
  <si>
    <t>Deposit (due at time of application)</t>
  </si>
  <si>
    <t xml:space="preserve"> Program Payment:(due at time of course registration)</t>
  </si>
  <si>
    <t>Must equal the Total Advertised Program Fee per Student listed above</t>
  </si>
  <si>
    <t>PROGRAM CANCELLATION</t>
  </si>
  <si>
    <r>
      <t>▪</t>
    </r>
    <r>
      <rPr>
        <sz val="10"/>
        <rFont val="Arial"/>
        <family val="0"/>
      </rPr>
      <t xml:space="preserve"> If the program is cancelled due to insufficient student enrollment, then a full refund will be given to each student.</t>
    </r>
  </si>
  <si>
    <t xml:space="preserve">▪ If the program is cancelled due to an act of war or terrorism, a US State Department warning or other circumstances that make the program location unsafe, </t>
  </si>
  <si>
    <t xml:space="preserve">  all monies not already spent on behalf of students will be refunded to each student.</t>
  </si>
  <si>
    <r>
      <t>Faculty Director:</t>
    </r>
    <r>
      <rPr>
        <sz val="10"/>
        <rFont val="Arial"/>
        <family val="2"/>
      </rPr>
      <t xml:space="preserve"> _________________________________________ </t>
    </r>
  </si>
  <si>
    <t>Program Title:  ________________________________________________________</t>
  </si>
  <si>
    <t>Date this budget was completed:  _______________________________________</t>
  </si>
  <si>
    <t>Variables :  By changing these numbers you can see their impact on your program fee</t>
  </si>
  <si>
    <r>
      <t xml:space="preserve">B. </t>
    </r>
    <r>
      <rPr>
        <b/>
        <u val="single"/>
        <sz val="10"/>
        <rFont val="Arial"/>
        <family val="2"/>
      </rPr>
      <t>GROUP</t>
    </r>
    <r>
      <rPr>
        <b/>
        <sz val="10"/>
        <rFont val="Arial"/>
        <family val="2"/>
      </rPr>
      <t xml:space="preserve"> EXPENSES</t>
    </r>
  </si>
  <si>
    <t>(This field is automatically calculated.  Change the calculated number to "0" if you are not using another currency.)</t>
  </si>
  <si>
    <t>(This field is automatically calculated.)</t>
  </si>
  <si>
    <t>TOTAL PER STUDENT ADDITIONAL EXPENSES</t>
  </si>
  <si>
    <r>
      <t xml:space="preserve">D.  STUDENT PAYMENT SCHEDULE   </t>
    </r>
    <r>
      <rPr>
        <b/>
        <sz val="10"/>
        <color indexed="10"/>
        <rFont val="Arial"/>
        <family val="2"/>
      </rPr>
      <t>(R</t>
    </r>
    <r>
      <rPr>
        <b/>
        <i/>
        <sz val="10"/>
        <color indexed="10"/>
        <rFont val="Arial"/>
        <family val="2"/>
      </rPr>
      <t>ecommended)</t>
    </r>
  </si>
  <si>
    <t>Fill in the yellow sections only.</t>
  </si>
  <si>
    <t xml:space="preserve">EXPENSES PER FACULTY/LEADER </t>
  </si>
  <si>
    <r>
      <t xml:space="preserve">A. EXPENSES PER </t>
    </r>
    <r>
      <rPr>
        <b/>
        <u val="single"/>
        <sz val="10"/>
        <rFont val="Arial"/>
        <family val="2"/>
      </rPr>
      <t>STUDENT</t>
    </r>
    <r>
      <rPr>
        <b/>
        <sz val="10"/>
        <rFont val="Arial"/>
        <family val="2"/>
      </rPr>
      <t xml:space="preserve"> </t>
    </r>
  </si>
  <si>
    <t>Anticipated total number of enrolled students:</t>
  </si>
  <si>
    <t>Budget Builder for International Programs</t>
  </si>
  <si>
    <t>(2020-2021 Rate: $1.61 per day)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</si>
</sst>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\-mmm\-yy;@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5"/>
      <name val="Arial"/>
      <family val="0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16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right"/>
    </xf>
    <xf numFmtId="169" fontId="0" fillId="0" borderId="0" xfId="44" applyNumberFormat="1" applyFont="1" applyFill="1" applyAlignment="1">
      <alignment/>
    </xf>
    <xf numFmtId="169" fontId="2" fillId="0" borderId="0" xfId="44" applyNumberFormat="1" applyFont="1" applyAlignment="1">
      <alignment/>
    </xf>
    <xf numFmtId="169" fontId="0" fillId="0" borderId="0" xfId="44" applyNumberFormat="1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0" fillId="0" borderId="0" xfId="44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69" fontId="1" fillId="33" borderId="0" xfId="44" applyNumberFormat="1" applyFont="1" applyFill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" fillId="36" borderId="11" xfId="0" applyFont="1" applyFill="1" applyBorder="1" applyAlignment="1">
      <alignment/>
    </xf>
    <xf numFmtId="0" fontId="14" fillId="0" borderId="0" xfId="0" applyFont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36" borderId="11" xfId="0" applyFont="1" applyFill="1" applyBorder="1" applyAlignment="1">
      <alignment horizontal="right"/>
    </xf>
    <xf numFmtId="0" fontId="1" fillId="37" borderId="0" xfId="0" applyFont="1" applyFill="1" applyAlignment="1">
      <alignment horizontal="right"/>
    </xf>
    <xf numFmtId="0" fontId="2" fillId="37" borderId="0" xfId="0" applyFont="1" applyFill="1" applyAlignment="1">
      <alignment horizontal="right"/>
    </xf>
    <xf numFmtId="169" fontId="1" fillId="37" borderId="15" xfId="44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Alignment="1">
      <alignment horizontal="center"/>
    </xf>
    <xf numFmtId="169" fontId="1" fillId="37" borderId="16" xfId="44" applyNumberFormat="1" applyFont="1" applyFill="1" applyBorder="1" applyAlignment="1">
      <alignment horizontal="right"/>
    </xf>
    <xf numFmtId="169" fontId="0" fillId="36" borderId="11" xfId="44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0" fontId="1" fillId="38" borderId="0" xfId="0" applyFont="1" applyFill="1" applyBorder="1" applyAlignment="1">
      <alignment horizontal="right"/>
    </xf>
    <xf numFmtId="169" fontId="1" fillId="38" borderId="15" xfId="44" applyNumberFormat="1" applyFont="1" applyFill="1" applyBorder="1" applyAlignment="1">
      <alignment horizontal="left"/>
    </xf>
    <xf numFmtId="169" fontId="1" fillId="37" borderId="16" xfId="0" applyNumberFormat="1" applyFont="1" applyFill="1" applyBorder="1" applyAlignment="1">
      <alignment horizontal="left"/>
    </xf>
    <xf numFmtId="169" fontId="0" fillId="36" borderId="11" xfId="44" applyNumberFormat="1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169" fontId="1" fillId="37" borderId="16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0" fillId="39" borderId="18" xfId="0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 wrapText="1"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0" borderId="0" xfId="0" applyFont="1" applyAlignment="1">
      <alignment horizontal="right"/>
    </xf>
    <xf numFmtId="169" fontId="0" fillId="37" borderId="11" xfId="44" applyNumberFormat="1" applyFont="1" applyFill="1" applyBorder="1" applyAlignment="1">
      <alignment/>
    </xf>
    <xf numFmtId="169" fontId="0" fillId="34" borderId="11" xfId="44" applyNumberFormat="1" applyFont="1" applyFill="1" applyBorder="1" applyAlignment="1">
      <alignment/>
    </xf>
    <xf numFmtId="169" fontId="0" fillId="34" borderId="11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34" borderId="23" xfId="0" applyNumberFormat="1" applyFill="1" applyBorder="1" applyAlignment="1">
      <alignment/>
    </xf>
    <xf numFmtId="0" fontId="10" fillId="0" borderId="0" xfId="0" applyFont="1" applyAlignment="1">
      <alignment horizontal="left"/>
    </xf>
    <xf numFmtId="0" fontId="0" fillId="39" borderId="24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4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D78" sqref="D78"/>
    </sheetView>
  </sheetViews>
  <sheetFormatPr defaultColWidth="11.421875" defaultRowHeight="12.75"/>
  <cols>
    <col min="1" max="1" width="74.00390625" style="0" customWidth="1"/>
    <col min="2" max="2" width="4.28125" style="0" customWidth="1"/>
    <col min="3" max="3" width="13.28125" style="0" customWidth="1"/>
    <col min="4" max="4" width="8.8515625" style="0" customWidth="1"/>
    <col min="5" max="5" width="12.421875" style="0" customWidth="1"/>
    <col min="6" max="16384" width="8.8515625" style="0" customWidth="1"/>
  </cols>
  <sheetData>
    <row r="1" spans="1:8" ht="18">
      <c r="A1" s="86" t="s">
        <v>74</v>
      </c>
      <c r="B1" s="87"/>
      <c r="C1" s="87"/>
      <c r="D1" s="87"/>
      <c r="E1" s="87"/>
      <c r="F1" s="87"/>
      <c r="G1" s="87"/>
      <c r="H1" s="34"/>
    </row>
    <row r="2" spans="1:8" ht="10.5" customHeight="1">
      <c r="A2" s="33"/>
      <c r="B2" s="34"/>
      <c r="C2" s="34"/>
      <c r="D2" s="34"/>
      <c r="E2" s="34"/>
      <c r="F2" s="34"/>
      <c r="G2" s="34"/>
      <c r="H2" s="34"/>
    </row>
    <row r="3" spans="1:7" s="5" customFormat="1" ht="12.75">
      <c r="A3" s="44" t="s">
        <v>62</v>
      </c>
      <c r="B3" s="90" t="s">
        <v>61</v>
      </c>
      <c r="C3" s="91"/>
      <c r="D3" s="91"/>
      <c r="E3" s="91"/>
      <c r="F3" s="91"/>
      <c r="G3" s="92"/>
    </row>
    <row r="4" spans="1:7" s="5" customFormat="1" ht="17.25" customHeight="1">
      <c r="A4" s="36" t="s">
        <v>63</v>
      </c>
      <c r="B4" s="45"/>
      <c r="C4" s="46"/>
      <c r="D4" s="46"/>
      <c r="E4" s="46"/>
      <c r="F4" s="46"/>
      <c r="G4" s="47"/>
    </row>
    <row r="5" spans="1:7" s="5" customFormat="1" ht="12.75">
      <c r="A5" s="37"/>
      <c r="B5" s="37"/>
      <c r="C5" s="38"/>
      <c r="D5" s="38"/>
      <c r="E5" s="38"/>
      <c r="F5" s="38"/>
      <c r="G5" s="38"/>
    </row>
    <row r="6" spans="1:4" ht="12.75">
      <c r="A6" s="39" t="s">
        <v>64</v>
      </c>
      <c r="B6" s="40"/>
      <c r="C6" s="41"/>
      <c r="D6" s="40"/>
    </row>
    <row r="7" spans="1:4" s="30" customFormat="1" ht="12.75">
      <c r="A7" s="81" t="s">
        <v>70</v>
      </c>
      <c r="B7" s="48"/>
      <c r="C7" s="49"/>
      <c r="D7" s="48"/>
    </row>
    <row r="8" spans="1:3" ht="12.75">
      <c r="A8" s="2" t="s">
        <v>73</v>
      </c>
      <c r="B8" s="42">
        <v>15</v>
      </c>
      <c r="C8" s="43" t="s">
        <v>44</v>
      </c>
    </row>
    <row r="9" spans="1:3" ht="12.75">
      <c r="A9" s="1"/>
      <c r="B9" s="23"/>
      <c r="C9" s="10"/>
    </row>
    <row r="10" spans="1:4" ht="12.75">
      <c r="A10" s="24" t="s">
        <v>72</v>
      </c>
      <c r="B10" s="24"/>
      <c r="C10" s="26" t="s">
        <v>0</v>
      </c>
      <c r="D10" s="31"/>
    </row>
    <row r="11" spans="1:3" ht="12.75">
      <c r="A11" s="3" t="s">
        <v>31</v>
      </c>
      <c r="B11" s="5"/>
      <c r="C11" s="60">
        <v>0</v>
      </c>
    </row>
    <row r="12" spans="1:3" ht="12.75">
      <c r="A12" s="1" t="s">
        <v>2</v>
      </c>
      <c r="B12" s="1"/>
      <c r="C12" s="60">
        <v>0</v>
      </c>
    </row>
    <row r="13" spans="1:4" ht="12.75">
      <c r="A13" s="1" t="s">
        <v>3</v>
      </c>
      <c r="B13" s="1"/>
      <c r="C13" s="60">
        <v>0</v>
      </c>
      <c r="D13" s="10"/>
    </row>
    <row r="14" spans="1:3" ht="12.75">
      <c r="A14" s="1" t="s">
        <v>4</v>
      </c>
      <c r="B14" s="1"/>
      <c r="C14" s="60">
        <v>0</v>
      </c>
    </row>
    <row r="15" spans="1:3" ht="12.75">
      <c r="A15" s="1" t="s">
        <v>5</v>
      </c>
      <c r="B15" s="1"/>
      <c r="C15" s="60">
        <v>0</v>
      </c>
    </row>
    <row r="16" spans="1:3" ht="12.75">
      <c r="A16" s="1" t="s">
        <v>6</v>
      </c>
      <c r="B16" s="1"/>
      <c r="C16" s="60">
        <v>0</v>
      </c>
    </row>
    <row r="17" spans="1:3" ht="12.75">
      <c r="A17" s="1" t="s">
        <v>9</v>
      </c>
      <c r="B17" s="1"/>
      <c r="C17" s="60">
        <v>0</v>
      </c>
    </row>
    <row r="18" spans="1:3" ht="12.75">
      <c r="A18" s="1" t="s">
        <v>33</v>
      </c>
      <c r="B18" s="1"/>
      <c r="C18" s="60">
        <v>0</v>
      </c>
    </row>
    <row r="19" spans="1:3" ht="12.75">
      <c r="A19" s="75" t="s">
        <v>11</v>
      </c>
      <c r="B19" s="1"/>
      <c r="C19" s="60">
        <v>0</v>
      </c>
    </row>
    <row r="20" spans="1:3" ht="12.75">
      <c r="A20" s="75" t="s">
        <v>11</v>
      </c>
      <c r="B20" s="1"/>
      <c r="C20" s="60" t="s">
        <v>45</v>
      </c>
    </row>
    <row r="21" spans="1:3" ht="12.75">
      <c r="A21" s="75" t="s">
        <v>11</v>
      </c>
      <c r="B21" s="1"/>
      <c r="C21" s="60" t="s">
        <v>45</v>
      </c>
    </row>
    <row r="22" spans="1:3" ht="12.75">
      <c r="A22" s="75" t="s">
        <v>11</v>
      </c>
      <c r="B22" s="1"/>
      <c r="C22" s="60" t="s">
        <v>45</v>
      </c>
    </row>
    <row r="23" spans="1:3" ht="12.75">
      <c r="A23" s="75" t="s">
        <v>11</v>
      </c>
      <c r="B23" s="1"/>
      <c r="C23" s="60" t="s">
        <v>45</v>
      </c>
    </row>
    <row r="24" spans="1:4" ht="13.5" thickBot="1">
      <c r="A24" s="51" t="s">
        <v>13</v>
      </c>
      <c r="B24" s="51"/>
      <c r="C24" s="59">
        <f>SUM(C11:C23)</f>
        <v>0</v>
      </c>
      <c r="D24" s="30"/>
    </row>
    <row r="25" ht="12.75" customHeight="1">
      <c r="A25" s="2"/>
    </row>
    <row r="26" spans="2:3" ht="12.75">
      <c r="B26" s="2"/>
      <c r="C26" s="15"/>
    </row>
    <row r="27" spans="1:4" ht="12.75" customHeight="1">
      <c r="A27" s="24" t="s">
        <v>65</v>
      </c>
      <c r="B27" s="24"/>
      <c r="C27" s="25" t="s">
        <v>0</v>
      </c>
      <c r="D27" s="32"/>
    </row>
    <row r="28" ht="12.75" customHeight="1">
      <c r="A28" s="28" t="s">
        <v>71</v>
      </c>
    </row>
    <row r="29" spans="1:4" ht="12.75">
      <c r="A29" s="1" t="s">
        <v>40</v>
      </c>
      <c r="B29" s="2"/>
      <c r="C29" s="60" t="s">
        <v>45</v>
      </c>
      <c r="D29" s="43" t="s">
        <v>48</v>
      </c>
    </row>
    <row r="30" spans="1:3" ht="12.75">
      <c r="A30" s="1" t="s">
        <v>34</v>
      </c>
      <c r="C30" s="60">
        <v>0</v>
      </c>
    </row>
    <row r="31" spans="1:3" ht="12.75">
      <c r="A31" s="1" t="s">
        <v>1</v>
      </c>
      <c r="B31" s="1"/>
      <c r="C31" s="60">
        <v>0</v>
      </c>
    </row>
    <row r="32" spans="1:3" ht="12.75">
      <c r="A32" s="1" t="s">
        <v>2</v>
      </c>
      <c r="B32" s="1"/>
      <c r="C32" s="60">
        <v>0</v>
      </c>
    </row>
    <row r="33" spans="1:3" ht="12.75">
      <c r="A33" s="1" t="s">
        <v>35</v>
      </c>
      <c r="B33" s="1"/>
      <c r="C33" s="60">
        <v>0</v>
      </c>
    </row>
    <row r="34" spans="1:3" ht="12.75">
      <c r="A34" s="1" t="s">
        <v>4</v>
      </c>
      <c r="B34" s="1"/>
      <c r="C34" s="60" t="s">
        <v>45</v>
      </c>
    </row>
    <row r="35" spans="1:3" ht="12.75">
      <c r="A35" s="1" t="s">
        <v>5</v>
      </c>
      <c r="B35" s="1"/>
      <c r="C35" s="60" t="s">
        <v>45</v>
      </c>
    </row>
    <row r="36" spans="1:3" ht="12.75">
      <c r="A36" s="1" t="s">
        <v>32</v>
      </c>
      <c r="B36" s="1"/>
      <c r="C36" s="60" t="s">
        <v>45</v>
      </c>
    </row>
    <row r="37" spans="1:3" ht="12.75">
      <c r="A37" s="1" t="s">
        <v>36</v>
      </c>
      <c r="B37" s="1"/>
      <c r="C37" s="60">
        <v>0</v>
      </c>
    </row>
    <row r="38" spans="1:3" ht="12.75">
      <c r="A38" s="1" t="s">
        <v>16</v>
      </c>
      <c r="B38" s="1"/>
      <c r="C38" s="60" t="s">
        <v>45</v>
      </c>
    </row>
    <row r="39" spans="1:3" ht="12.75">
      <c r="A39" s="1" t="s">
        <v>37</v>
      </c>
      <c r="B39" s="1"/>
      <c r="C39" s="60">
        <v>0</v>
      </c>
    </row>
    <row r="40" spans="1:3" ht="12.75">
      <c r="A40" s="1" t="s">
        <v>11</v>
      </c>
      <c r="B40" s="1"/>
      <c r="C40" s="60" t="s">
        <v>45</v>
      </c>
    </row>
    <row r="41" spans="1:3" ht="12.75">
      <c r="A41" s="1" t="s">
        <v>11</v>
      </c>
      <c r="B41" s="1"/>
      <c r="C41" s="60" t="s">
        <v>45</v>
      </c>
    </row>
    <row r="42" spans="1:3" ht="12.75">
      <c r="A42" s="1" t="s">
        <v>11</v>
      </c>
      <c r="C42" s="60" t="s">
        <v>45</v>
      </c>
    </row>
    <row r="43" spans="1:3" ht="12.75">
      <c r="A43" s="1" t="s">
        <v>11</v>
      </c>
      <c r="C43" s="60" t="s">
        <v>45</v>
      </c>
    </row>
    <row r="44" spans="1:3" ht="12.75">
      <c r="A44" s="2" t="s">
        <v>41</v>
      </c>
      <c r="C44" s="60">
        <f>SUM(C29:C43)</f>
        <v>0</v>
      </c>
    </row>
    <row r="45" spans="1:3" ht="13.5" thickBot="1">
      <c r="A45" s="27" t="s">
        <v>46</v>
      </c>
      <c r="B45" s="50"/>
      <c r="C45" s="13"/>
    </row>
    <row r="46" spans="1:3" ht="13.5" thickBot="1">
      <c r="A46" s="2" t="s">
        <v>47</v>
      </c>
      <c r="C46" s="53">
        <f>C44*B45</f>
        <v>0</v>
      </c>
    </row>
    <row r="47" spans="1:3" ht="12.75">
      <c r="A47" s="11"/>
      <c r="C47" s="13"/>
    </row>
    <row r="48" ht="12.75">
      <c r="A48" s="29" t="s">
        <v>42</v>
      </c>
    </row>
    <row r="49" spans="1:3" ht="12.75">
      <c r="A49" s="54" t="s">
        <v>49</v>
      </c>
      <c r="B49" s="1"/>
      <c r="C49" s="13"/>
    </row>
    <row r="50" spans="1:3" ht="12.75">
      <c r="A50" s="1" t="s">
        <v>7</v>
      </c>
      <c r="B50" s="1"/>
      <c r="C50" s="60" t="s">
        <v>45</v>
      </c>
    </row>
    <row r="51" spans="1:3" ht="12.75">
      <c r="A51" s="1" t="s">
        <v>8</v>
      </c>
      <c r="B51" s="1"/>
      <c r="C51" s="60" t="s">
        <v>45</v>
      </c>
    </row>
    <row r="52" spans="1:3" ht="12.75">
      <c r="A52" s="1" t="s">
        <v>10</v>
      </c>
      <c r="B52" s="1"/>
      <c r="C52" s="60">
        <v>0</v>
      </c>
    </row>
    <row r="53" spans="1:3" ht="12.75">
      <c r="A53" s="1" t="s">
        <v>15</v>
      </c>
      <c r="B53" s="1"/>
      <c r="C53" s="60" t="s">
        <v>45</v>
      </c>
    </row>
    <row r="54" spans="1:3" ht="12.75">
      <c r="A54" s="1" t="s">
        <v>39</v>
      </c>
      <c r="B54" s="1"/>
      <c r="C54" s="60" t="s">
        <v>45</v>
      </c>
    </row>
    <row r="55" spans="1:3" ht="12.75">
      <c r="A55" s="1" t="s">
        <v>38</v>
      </c>
      <c r="B55" s="1"/>
      <c r="C55" s="60" t="s">
        <v>45</v>
      </c>
    </row>
    <row r="56" spans="1:3" ht="12.75">
      <c r="A56" s="1" t="s">
        <v>14</v>
      </c>
      <c r="B56" s="1"/>
      <c r="C56" s="60" t="s">
        <v>45</v>
      </c>
    </row>
    <row r="57" spans="1:3" ht="12.75">
      <c r="A57" s="1" t="s">
        <v>11</v>
      </c>
      <c r="B57" s="1"/>
      <c r="C57" s="60" t="s">
        <v>45</v>
      </c>
    </row>
    <row r="58" spans="1:3" ht="12.75">
      <c r="A58" s="1" t="s">
        <v>11</v>
      </c>
      <c r="B58" s="1"/>
      <c r="C58" s="60" t="s">
        <v>45</v>
      </c>
    </row>
    <row r="59" spans="1:3" ht="12.75">
      <c r="A59" s="1" t="s">
        <v>11</v>
      </c>
      <c r="C59" s="60" t="s">
        <v>45</v>
      </c>
    </row>
    <row r="60" spans="1:3" ht="12.75">
      <c r="A60" s="1" t="s">
        <v>11</v>
      </c>
      <c r="B60" s="2"/>
      <c r="C60" s="60" t="s">
        <v>45</v>
      </c>
    </row>
    <row r="61" spans="1:3" ht="12.75">
      <c r="A61" s="2" t="s">
        <v>43</v>
      </c>
      <c r="B61" s="2"/>
      <c r="C61" s="76">
        <f>SUM(C50:C60)</f>
        <v>0</v>
      </c>
    </row>
    <row r="62" ht="15.75" customHeight="1">
      <c r="C62" s="13"/>
    </row>
    <row r="63" spans="1:3" ht="13.5" thickBot="1">
      <c r="A63" s="2"/>
      <c r="B63" s="12"/>
      <c r="C63" s="13"/>
    </row>
    <row r="64" spans="1:3" ht="13.5" thickBot="1">
      <c r="A64" s="51" t="s">
        <v>17</v>
      </c>
      <c r="B64" s="52"/>
      <c r="C64" s="53">
        <f>(C61+C46)/B8</f>
        <v>0</v>
      </c>
    </row>
    <row r="65" spans="1:3" ht="12.75">
      <c r="A65" s="18"/>
      <c r="B65" s="4"/>
      <c r="C65" s="16"/>
    </row>
    <row r="66" spans="1:3" ht="12.75">
      <c r="A66" s="2"/>
      <c r="B66" s="19"/>
      <c r="C66" s="20"/>
    </row>
    <row r="67" spans="1:3" ht="12.75">
      <c r="A67" s="28" t="s">
        <v>18</v>
      </c>
      <c r="B67" s="21"/>
      <c r="C67" s="20"/>
    </row>
    <row r="68" spans="1:12" ht="12.75">
      <c r="A68" s="4" t="s">
        <v>50</v>
      </c>
      <c r="B68" s="4"/>
      <c r="C68" s="77">
        <f>C64+C24</f>
        <v>0</v>
      </c>
      <c r="D68" s="55" t="s">
        <v>51</v>
      </c>
      <c r="E68" s="56"/>
      <c r="F68" s="56"/>
      <c r="G68" s="56"/>
      <c r="H68" s="56"/>
      <c r="I68" s="56"/>
      <c r="J68" s="56"/>
      <c r="K68" s="56"/>
      <c r="L68" s="56"/>
    </row>
    <row r="69" spans="1:12" ht="12.75">
      <c r="A69" s="4" t="s">
        <v>30</v>
      </c>
      <c r="C69" s="80">
        <f>C68*1.15</f>
        <v>0</v>
      </c>
      <c r="D69" s="55" t="s">
        <v>66</v>
      </c>
      <c r="E69" s="56"/>
      <c r="F69" s="56"/>
      <c r="G69" s="56"/>
      <c r="H69" s="56"/>
      <c r="I69" s="56"/>
      <c r="J69" s="56"/>
      <c r="K69" s="56"/>
      <c r="L69" s="56"/>
    </row>
    <row r="70" spans="1:12" ht="12.75">
      <c r="A70" s="1" t="s">
        <v>12</v>
      </c>
      <c r="B70" s="18"/>
      <c r="C70" s="78">
        <f>C69*1.05</f>
        <v>0</v>
      </c>
      <c r="D70" s="55" t="s">
        <v>67</v>
      </c>
      <c r="E70" s="56"/>
      <c r="F70" s="56"/>
      <c r="G70" s="56"/>
      <c r="H70" s="56"/>
      <c r="I70" s="56"/>
      <c r="J70" s="56"/>
      <c r="K70" s="56"/>
      <c r="L70" s="56"/>
    </row>
    <row r="71" spans="3:5" ht="12.75">
      <c r="C71" s="79"/>
      <c r="D71" s="22"/>
      <c r="E71" s="14"/>
    </row>
    <row r="72" spans="1:4" ht="13.5" thickBot="1">
      <c r="A72" s="62" t="s">
        <v>19</v>
      </c>
      <c r="B72" s="18"/>
      <c r="C72" s="22"/>
      <c r="D72" s="22"/>
    </row>
    <row r="73" spans="1:4" ht="13.5" thickBot="1">
      <c r="A73" s="62" t="s">
        <v>20</v>
      </c>
      <c r="B73" s="57"/>
      <c r="C73" s="63">
        <f>C70</f>
        <v>0</v>
      </c>
      <c r="D73" s="43" t="s">
        <v>67</v>
      </c>
    </row>
    <row r="74" spans="2:3" ht="12.75">
      <c r="B74" s="9"/>
      <c r="C74" s="17"/>
    </row>
    <row r="75" spans="1:5" ht="12.75">
      <c r="A75" s="24" t="s">
        <v>52</v>
      </c>
      <c r="B75" s="35"/>
      <c r="C75" s="32"/>
      <c r="D75" s="32"/>
      <c r="E75" s="32"/>
    </row>
    <row r="76" spans="1:7" ht="12.75">
      <c r="A76" s="88" t="s">
        <v>53</v>
      </c>
      <c r="B76" s="89"/>
      <c r="C76" s="89"/>
      <c r="D76" s="89"/>
      <c r="E76" s="89"/>
      <c r="F76" s="89"/>
      <c r="G76" s="89"/>
    </row>
    <row r="77" spans="1:4" ht="12.75">
      <c r="A77" s="3" t="s">
        <v>21</v>
      </c>
      <c r="B77" s="3"/>
      <c r="C77" s="65">
        <f>SUM(A73:G76)</f>
        <v>0</v>
      </c>
      <c r="D77" s="43" t="s">
        <v>75</v>
      </c>
    </row>
    <row r="78" spans="1:3" ht="12.75">
      <c r="A78" s="1" t="s">
        <v>22</v>
      </c>
      <c r="B78" s="3"/>
      <c r="C78" s="61" t="s">
        <v>45</v>
      </c>
    </row>
    <row r="79" spans="1:3" ht="12.75">
      <c r="A79" s="3" t="s">
        <v>16</v>
      </c>
      <c r="B79" s="3"/>
      <c r="C79" s="61" t="s">
        <v>45</v>
      </c>
    </row>
    <row r="80" spans="1:3" ht="12.75">
      <c r="A80" s="3" t="s">
        <v>23</v>
      </c>
      <c r="B80" s="3"/>
      <c r="C80" s="61" t="s">
        <v>45</v>
      </c>
    </row>
    <row r="81" spans="1:3" ht="12.75">
      <c r="A81" s="3" t="s">
        <v>24</v>
      </c>
      <c r="B81" s="3"/>
      <c r="C81" s="61" t="s">
        <v>45</v>
      </c>
    </row>
    <row r="82" spans="1:3" ht="12.75">
      <c r="A82" s="3" t="s">
        <v>25</v>
      </c>
      <c r="B82" s="3"/>
      <c r="C82" s="61" t="s">
        <v>45</v>
      </c>
    </row>
    <row r="83" spans="1:3" ht="12.75">
      <c r="A83" s="3" t="s">
        <v>26</v>
      </c>
      <c r="B83" s="3"/>
      <c r="C83" s="61" t="s">
        <v>45</v>
      </c>
    </row>
    <row r="84" spans="1:3" ht="12.75">
      <c r="A84" s="3" t="s">
        <v>27</v>
      </c>
      <c r="B84" s="3"/>
      <c r="C84" s="61" t="s">
        <v>45</v>
      </c>
    </row>
    <row r="85" spans="1:3" ht="12.75">
      <c r="A85" s="3" t="s">
        <v>28</v>
      </c>
      <c r="B85" s="5"/>
      <c r="C85" s="66" t="s">
        <v>45</v>
      </c>
    </row>
    <row r="86" spans="1:3" ht="12.75">
      <c r="A86" s="3" t="s">
        <v>29</v>
      </c>
      <c r="B86" s="8"/>
      <c r="C86" s="66" t="s">
        <v>45</v>
      </c>
    </row>
    <row r="87" spans="1:3" ht="13.5" thickBot="1">
      <c r="A87" s="51" t="s">
        <v>68</v>
      </c>
      <c r="B87" s="58"/>
      <c r="C87" s="64">
        <f>SUM(C77:C86)</f>
        <v>0</v>
      </c>
    </row>
    <row r="88" ht="12.75">
      <c r="B88" s="3"/>
    </row>
    <row r="89" spans="1:5" ht="12.75">
      <c r="A89" s="24" t="s">
        <v>69</v>
      </c>
      <c r="B89" s="35"/>
      <c r="C89" s="32"/>
      <c r="D89" s="32"/>
      <c r="E89" s="32"/>
    </row>
    <row r="90" spans="1:3" ht="12.75">
      <c r="A90" s="3" t="s">
        <v>54</v>
      </c>
      <c r="B90" s="1"/>
      <c r="C90" s="60">
        <v>500</v>
      </c>
    </row>
    <row r="91" spans="1:3" ht="12.75">
      <c r="A91" s="3" t="s">
        <v>55</v>
      </c>
      <c r="B91" s="1"/>
      <c r="C91" s="60"/>
    </row>
    <row r="92" spans="1:4" ht="13.5" thickBot="1">
      <c r="A92" s="51" t="s">
        <v>56</v>
      </c>
      <c r="B92" s="51"/>
      <c r="C92" s="67">
        <f>SUM(C90:C91)</f>
        <v>500</v>
      </c>
      <c r="D92" s="10"/>
    </row>
    <row r="93" spans="1:3" ht="12.75" customHeight="1">
      <c r="A93" s="1"/>
      <c r="B93" s="6"/>
      <c r="C93" s="7"/>
    </row>
    <row r="94" ht="13.5" thickBot="1"/>
    <row r="95" spans="1:7" ht="12.75" customHeight="1">
      <c r="A95" s="68" t="s">
        <v>57</v>
      </c>
      <c r="B95" s="69"/>
      <c r="C95" s="69"/>
      <c r="D95" s="70"/>
      <c r="E95" s="70"/>
      <c r="F95" s="70"/>
      <c r="G95" s="71"/>
    </row>
    <row r="96" spans="1:7" ht="12.75">
      <c r="A96" s="82" t="s">
        <v>58</v>
      </c>
      <c r="B96" s="83"/>
      <c r="C96" s="83"/>
      <c r="D96" s="83"/>
      <c r="E96" s="83"/>
      <c r="F96" s="83"/>
      <c r="G96" s="84"/>
    </row>
    <row r="97" spans="1:7" ht="12.75">
      <c r="A97" s="85" t="s">
        <v>59</v>
      </c>
      <c r="B97" s="83"/>
      <c r="C97" s="83"/>
      <c r="D97" s="83"/>
      <c r="E97" s="83"/>
      <c r="F97" s="83"/>
      <c r="G97" s="84"/>
    </row>
    <row r="98" spans="1:7" ht="13.5" customHeight="1" thickBot="1">
      <c r="A98" s="72" t="s">
        <v>60</v>
      </c>
      <c r="B98" s="73"/>
      <c r="C98" s="73"/>
      <c r="D98" s="73"/>
      <c r="E98" s="73"/>
      <c r="F98" s="73"/>
      <c r="G98" s="74"/>
    </row>
  </sheetData>
  <sheetProtection/>
  <mergeCells count="5">
    <mergeCell ref="A96:G96"/>
    <mergeCell ref="A97:G97"/>
    <mergeCell ref="A1:G1"/>
    <mergeCell ref="A76:G76"/>
    <mergeCell ref="B3:G3"/>
  </mergeCells>
  <printOptions/>
  <pageMargins left="0.5" right="0.25" top="0.5" bottom="0.5" header="0.5" footer="0.5"/>
  <pageSetup horizontalDpi="600" verticalDpi="600" orientation="landscape" scale="90"/>
  <headerFooter alignWithMargins="0">
    <oddFooter>&amp;CPage &amp;P</oddFooter>
  </headerFooter>
  <rowBreaks count="2" manualBreakCount="2">
    <brk id="41" max="6" man="1"/>
    <brk id="8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Short-Term Budget Builder</dc:title>
  <dc:subject>&amp;lt;p&amp;gt;Use this document to assist in creating a budget for your program.&amp;#160; Contact Gina Lopardo (x6460) if you want assistance using this tool.&amp;lt;/p&amp;gt;</dc:subject>
  <dc:creator>Gina Lopardo</dc:creator>
  <cp:keywords/>
  <dc:description>&amp;lt;p&amp;gt;Use this document to assist in creating a budget for your program.&amp;#160; Contact Gina Lopardo (x6460) if you want assistance using this tool.&amp;lt;/p&amp;gt;</dc:description>
  <cp:lastModifiedBy>Microsoft Office User</cp:lastModifiedBy>
  <cp:lastPrinted>2007-10-16T17:02:45Z</cp:lastPrinted>
  <dcterms:created xsi:type="dcterms:W3CDTF">2005-10-12T18:30:52Z</dcterms:created>
  <dcterms:modified xsi:type="dcterms:W3CDTF">2020-12-17T22:14:16Z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26866</vt:i4>
  </property>
  <property fmtid="{D5CDD505-2E9C-101B-9397-08002B2CF9AE}" pid="3" name="EktContentLanguage">
    <vt:i4>1033</vt:i4>
  </property>
  <property fmtid="{D5CDD505-2E9C-101B-9397-08002B2CF9AE}" pid="4" name="EktFolderId">
    <vt:i4>4402</vt:i4>
  </property>
  <property fmtid="{D5CDD505-2E9C-101B-9397-08002B2CF9AE}" pid="5" name="EktQuickLink">
    <vt:lpwstr>DownloadAsset.aspx?id=26866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&amp;lt;p&amp;gt;Use this document to assist in creating a budget for your program.&amp;#160; Contact Gina Lopardo (x6460) if you want assistance using this tool.&amp;lt;/p&amp;gt;</vt:lpwstr>
  </property>
  <property fmtid="{D5CDD505-2E9C-101B-9397-08002B2CF9AE}" pid="9" name="EktExpiryType">
    <vt:i4>1</vt:i4>
  </property>
  <property fmtid="{D5CDD505-2E9C-101B-9397-08002B2CF9AE}" pid="10" name="EktDateCreated">
    <vt:filetime>2009-04-21T16:25:31Z</vt:filetime>
  </property>
  <property fmtid="{D5CDD505-2E9C-101B-9397-08002B2CF9AE}" pid="11" name="EktDateModified">
    <vt:filetime>2009-05-15T18:09:17Z</vt:filetime>
  </property>
  <property fmtid="{D5CDD505-2E9C-101B-9397-08002B2CF9AE}" pid="12" name="EktTaxCategory">
    <vt:lpwstr/>
  </property>
  <property fmtid="{D5CDD505-2E9C-101B-9397-08002B2CF9AE}" pid="13" name="EktCmsSize">
    <vt:i4>36864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&amp;lt;p&amp;gt;Use this document to assist in creating a budget for your program.&amp;#160; Contact Gina Lopardo (x6460) if you want assistance using this tool.&amp;lt;/p&amp;gt;</vt:lpwstr>
  </property>
  <property fmtid="{D5CDD505-2E9C-101B-9397-08002B2CF9AE}" pid="16" name="ekttaxonomyenabled">
    <vt:i4>1</vt:i4>
  </property>
  <property fmtid="{D5CDD505-2E9C-101B-9397-08002B2CF9AE}" pid="17" name="EktContentSubType">
    <vt:i4>0</vt:i4>
  </property>
</Properties>
</file>